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mc:AlternateContent xmlns:mc="http://schemas.openxmlformats.org/markup-compatibility/2006">
    <mc:Choice Requires="x15">
      <x15ac:absPath xmlns:x15ac="http://schemas.microsoft.com/office/spreadsheetml/2010/11/ac" url="D:\Рабочий стол\ПРОЕКТИ ВІД МЕШКАНЦІВБЮДЖЕТ УЧАСТІ  НА 2021\Проект Веклинець Володимирівський клуб\"/>
    </mc:Choice>
  </mc:AlternateContent>
  <xr:revisionPtr revIDLastSave="0" documentId="13_ncr:1_{1927A37C-3BFA-4B02-AAF8-9BAF8B47509D}" xr6:coauthVersionLast="43" xr6:coauthVersionMax="43" xr10:uidLastSave="{00000000-0000-0000-0000-000000000000}"/>
  <bookViews>
    <workbookView xWindow="-1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8" i="1" l="1"/>
  <c r="N28" i="1"/>
  <c r="M28" i="1"/>
  <c r="O14" i="1"/>
</calcChain>
</file>

<file path=xl/sharedStrings.xml><?xml version="1.0" encoding="utf-8"?>
<sst xmlns="http://schemas.openxmlformats.org/spreadsheetml/2006/main" count="50" uniqueCount="36">
  <si>
    <t>Назва громади: Софіївська обєднана територіальна громада Дніпропетровська область.</t>
  </si>
  <si>
    <t>Назва товару чи послуги (включно із технічними характеристиками)</t>
  </si>
  <si>
    <t>Разом</t>
  </si>
  <si>
    <t>Одиниця</t>
  </si>
  <si>
    <t>Кількість</t>
  </si>
  <si>
    <t>Ціна за одиницю</t>
  </si>
  <si>
    <t>Загальна вартість</t>
  </si>
  <si>
    <t>Загальна сума проекту (з ПДВ)</t>
  </si>
  <si>
    <t xml:space="preserve">                                                Відсотки внеску сторін</t>
  </si>
  <si>
    <t xml:space="preserve">Селищний бюджет </t>
  </si>
  <si>
    <t>Підтверджуємо, що бюджет був підготовлений, спираючись на актуальні ринкові ціни. Підтверджуючі документи додано.</t>
  </si>
  <si>
    <t>Виконано</t>
  </si>
  <si>
    <t>підпис</t>
  </si>
  <si>
    <t xml:space="preserve">Бюджет (назва проекту): </t>
  </si>
  <si>
    <t>Надайте орієнтовний бюджет проекту, прорахувавши вартість усіх товарів і послуг, необхідних для впровадження проекту. Вкажіть технічні специфікації товарів і послуг (колір, розмір, матеріал тощо). Надайте детальну постатейну розбивку, включаючи назву товару чи послуги, вартість за одиницю, необхідну кількість. До кожної статті вкажіть, чи це внесок мешканців, чи внесок селищної ради. Заповніть таблицю, додавши необхідну кількість рядків.</t>
  </si>
  <si>
    <t>Внесок мешканців громади</t>
  </si>
  <si>
    <t>Внесок селищної ради</t>
  </si>
  <si>
    <t>шт</t>
  </si>
  <si>
    <t>«Клуб починається з дверей» ( заміна вікон та дверей на енергозберігаючі, створення мультимедійного простору для зустрічей)</t>
  </si>
  <si>
    <t xml:space="preserve"> Вікно металопластикове 1430х2120 </t>
  </si>
  <si>
    <t xml:space="preserve">Облаштування відкосів вікон та дверей у кількості </t>
  </si>
  <si>
    <t>Вікно металопластикове 1550х2120</t>
  </si>
  <si>
    <t>шт.</t>
  </si>
  <si>
    <t>Двері вхідні 1550х2200</t>
  </si>
  <si>
    <t xml:space="preserve">шт </t>
  </si>
  <si>
    <t>Микрофон Yamaha DM 105</t>
  </si>
  <si>
    <t>Epson EB-E05  White</t>
  </si>
  <si>
    <t>Екран Lumi мобільний напільний 100» (4:3) 200Х150</t>
  </si>
  <si>
    <t>OSB 10 mm 1.25х2.5</t>
  </si>
  <si>
    <t>Шпатлівка</t>
  </si>
  <si>
    <t>СМ 11 25 кг клей для плитки</t>
  </si>
  <si>
    <t>Фарба Eco Latex</t>
  </si>
  <si>
    <t xml:space="preserve">Саморізи г/к по дереву </t>
  </si>
  <si>
    <t>уп.</t>
  </si>
  <si>
    <t>Емаль біла 2.8 кг</t>
  </si>
  <si>
    <t>Щітки малярні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</si>
</sst>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2" x14ac:knownFonts="1">
    <font>
      <sz val="11"/>
      <color theme="1"/>
      <name val="Calibri"/>
      <family val="2"/>
      <scheme val="minor"/>
    </font>
    <font>
      <b/>
      <sz val="11"/>
      <color indexed="8"/>
      <name val="Calibri"/>
      <family val="2"/>
    </font>
    <font>
      <sz val="16"/>
      <color indexed="8"/>
      <name val="Calibri"/>
      <family val="2"/>
    </font>
    <font>
      <sz val="12"/>
      <color indexed="8"/>
      <name val="Arial"/>
      <family val="2"/>
      <charset val="204"/>
    </font>
    <font>
      <b/>
      <sz val="14"/>
      <name val="Calibri"/>
      <family val="2"/>
      <charset val="204"/>
    </font>
    <font>
      <b/>
      <sz val="12"/>
      <color indexed="8"/>
      <name val="Arial"/>
      <family val="2"/>
      <charset val="204"/>
    </font>
    <font>
      <sz val="14"/>
      <color indexed="8"/>
      <name val="Calibri"/>
      <family val="2"/>
    </font>
    <font>
      <b/>
      <sz val="11"/>
      <color indexed="8"/>
      <name val="Calibri"/>
      <family val="2"/>
      <charset val="204"/>
    </font>
    <font>
      <sz val="11"/>
      <color indexed="8"/>
      <name val="Calibri"/>
      <family val="2"/>
    </font>
    <font>
      <sz val="12"/>
      <color indexed="8"/>
      <name val="Times New Roman"/>
      <family val="1"/>
      <charset val="204"/>
    </font>
    <font>
      <sz val="8"/>
      <name val="Calibri"/>
      <family val="2"/>
    </font>
    <font>
      <b/>
      <sz val="16"/>
      <color theme="1"/>
      <name val="Times New Roman"/>
      <family val="1"/>
      <charset val="204"/>
    </font>
  </fonts>
  <fills count="3">
    <fill>
      <patternFill patternType="none"/>
    </fill>
    <fill>
      <patternFill patternType="gray125"/>
    </fill>
    <fill>
      <patternFill patternType="solid">
        <fgColor indexed="9"/>
        <bgColor indexed="64"/>
      </patternFill>
    </fill>
  </fills>
  <borders count="12">
    <border>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164" fontId="8" fillId="0" borderId="0" applyFont="0" applyFill="0" applyBorder="0" applyAlignment="0" applyProtection="0"/>
  </cellStyleXfs>
  <cellXfs count="69">
    <xf numFmtId="0" fontId="0" fillId="0" borderId="0" xfId="0"/>
    <xf numFmtId="0" fontId="0" fillId="0" borderId="1" xfId="0" applyBorder="1"/>
    <xf numFmtId="0" fontId="0" fillId="0" borderId="0" xfId="0" applyAlignment="1">
      <alignment horizontal="center" vertical="center"/>
    </xf>
    <xf numFmtId="0" fontId="0" fillId="0" borderId="2" xfId="0" applyBorder="1"/>
    <xf numFmtId="0" fontId="0" fillId="0" borderId="3" xfId="0" applyBorder="1"/>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5" xfId="0" applyBorder="1"/>
    <xf numFmtId="0" fontId="0" fillId="0" borderId="4" xfId="0" applyBorder="1"/>
    <xf numFmtId="0" fontId="0" fillId="0" borderId="6" xfId="0" applyBorder="1"/>
    <xf numFmtId="0" fontId="2" fillId="0" borderId="0" xfId="0" applyFont="1"/>
    <xf numFmtId="0" fontId="6" fillId="0" borderId="0" xfId="0" applyFont="1"/>
    <xf numFmtId="0" fontId="0" fillId="0" borderId="6" xfId="0" applyBorder="1" applyAlignment="1">
      <alignment horizontal="center" vertical="center"/>
    </xf>
    <xf numFmtId="0" fontId="7" fillId="0" borderId="4" xfId="0" applyFont="1" applyBorder="1"/>
    <xf numFmtId="0" fontId="7" fillId="0" borderId="7" xfId="0" applyFont="1" applyBorder="1"/>
    <xf numFmtId="0" fontId="0" fillId="0" borderId="0" xfId="0" applyBorder="1"/>
    <xf numFmtId="0" fontId="0" fillId="0" borderId="4" xfId="0" applyFill="1" applyBorder="1"/>
    <xf numFmtId="2" fontId="0" fillId="0" borderId="4" xfId="0" applyNumberFormat="1" applyFill="1" applyBorder="1"/>
    <xf numFmtId="9" fontId="7" fillId="0" borderId="4" xfId="0" applyNumberFormat="1" applyFont="1" applyBorder="1" applyAlignment="1">
      <alignment horizontal="left"/>
    </xf>
    <xf numFmtId="0" fontId="0" fillId="0" borderId="2" xfId="0" applyFill="1" applyBorder="1"/>
    <xf numFmtId="10" fontId="7" fillId="0" borderId="4" xfId="0" applyNumberFormat="1" applyFont="1" applyBorder="1"/>
    <xf numFmtId="0" fontId="5" fillId="0" borderId="0" xfId="0" applyFont="1" applyAlignment="1"/>
    <xf numFmtId="0" fontId="4" fillId="0" borderId="0" xfId="0" applyFont="1" applyAlignment="1">
      <alignment vertical="top"/>
    </xf>
    <xf numFmtId="164" fontId="0" fillId="0" borderId="2" xfId="1" applyFont="1" applyFill="1" applyBorder="1"/>
    <xf numFmtId="164" fontId="0" fillId="0" borderId="4" xfId="1" applyFont="1" applyFill="1" applyBorder="1"/>
    <xf numFmtId="164" fontId="0" fillId="0" borderId="4" xfId="1" applyFont="1" applyBorder="1"/>
    <xf numFmtId="164" fontId="0" fillId="0" borderId="6" xfId="1" applyFont="1" applyBorder="1"/>
    <xf numFmtId="164" fontId="7" fillId="0" borderId="4" xfId="1" applyFont="1" applyBorder="1"/>
    <xf numFmtId="0" fontId="0" fillId="0" borderId="6" xfId="0" applyBorder="1" applyAlignment="1">
      <alignment horizontal="center" vertical="center" wrapText="1"/>
    </xf>
    <xf numFmtId="0" fontId="0" fillId="2" borderId="4" xfId="0" applyFill="1" applyBorder="1"/>
    <xf numFmtId="164" fontId="0" fillId="2" borderId="4" xfId="1" applyFont="1" applyFill="1" applyBorder="1"/>
    <xf numFmtId="3" fontId="0" fillId="0" borderId="4" xfId="0" applyNumberFormat="1" applyBorder="1"/>
    <xf numFmtId="164" fontId="0" fillId="0" borderId="6" xfId="0" applyNumberFormat="1" applyBorder="1"/>
    <xf numFmtId="164" fontId="7" fillId="0" borderId="4" xfId="0" applyNumberFormat="1" applyFont="1" applyBorder="1"/>
    <xf numFmtId="164" fontId="7" fillId="0" borderId="9" xfId="0" applyNumberFormat="1" applyFont="1" applyBorder="1"/>
    <xf numFmtId="0" fontId="9" fillId="0" borderId="0" xfId="0" applyFont="1"/>
    <xf numFmtId="2" fontId="9" fillId="0" borderId="0" xfId="0" applyNumberFormat="1" applyFont="1"/>
    <xf numFmtId="0" fontId="0" fillId="0" borderId="8" xfId="0" applyFill="1" applyBorder="1" applyAlignment="1">
      <alignment horizontal="left" vertical="top"/>
    </xf>
    <xf numFmtId="0" fontId="0" fillId="0" borderId="9" xfId="0" applyFill="1" applyBorder="1" applyAlignment="1">
      <alignment horizontal="left" vertical="top"/>
    </xf>
    <xf numFmtId="0" fontId="0" fillId="0" borderId="8" xfId="0" applyFill="1" applyBorder="1" applyAlignment="1">
      <alignment horizontal="left" vertical="top" wrapText="1"/>
    </xf>
    <xf numFmtId="0" fontId="11" fillId="0" borderId="0" xfId="0" applyFont="1"/>
    <xf numFmtId="0" fontId="1" fillId="0" borderId="4" xfId="0" applyFont="1" applyBorder="1" applyAlignment="1">
      <alignment horizontal="center"/>
    </xf>
    <xf numFmtId="0" fontId="1" fillId="0" borderId="7" xfId="0" applyFont="1" applyBorder="1" applyAlignment="1">
      <alignment horizontal="center"/>
    </xf>
    <xf numFmtId="0" fontId="0" fillId="0" borderId="8" xfId="0" applyFill="1" applyBorder="1" applyAlignment="1">
      <alignment wrapText="1"/>
    </xf>
    <xf numFmtId="0" fontId="0" fillId="0" borderId="9" xfId="0" applyFill="1" applyBorder="1" applyAlignment="1">
      <alignment wrapText="1"/>
    </xf>
    <xf numFmtId="0" fontId="0" fillId="0" borderId="8" xfId="0" applyFill="1" applyBorder="1" applyAlignment="1"/>
    <xf numFmtId="0" fontId="0" fillId="0" borderId="9" xfId="0" applyFill="1" applyBorder="1" applyAlignment="1"/>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8" xfId="0" applyBorder="1" applyAlignment="1">
      <alignment wrapText="1"/>
    </xf>
    <xf numFmtId="0" fontId="0" fillId="0" borderId="9" xfId="0" applyBorder="1" applyAlignment="1">
      <alignment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6" xfId="0" applyFont="1" applyBorder="1" applyAlignment="1">
      <alignment horizontal="center"/>
    </xf>
    <xf numFmtId="0" fontId="0" fillId="2" borderId="8" xfId="0" applyFill="1" applyBorder="1" applyAlignment="1">
      <alignment horizontal="left" vertical="top"/>
    </xf>
    <xf numFmtId="0" fontId="0" fillId="2" borderId="9" xfId="0" applyFill="1" applyBorder="1" applyAlignment="1">
      <alignment horizontal="left" vertical="top"/>
    </xf>
    <xf numFmtId="0" fontId="0" fillId="0" borderId="8" xfId="0" applyFill="1" applyBorder="1" applyAlignment="1">
      <alignment horizontal="left" vertical="top"/>
    </xf>
    <xf numFmtId="0" fontId="0" fillId="0" borderId="9" xfId="0" applyFill="1" applyBorder="1" applyAlignment="1">
      <alignment horizontal="left" vertical="top"/>
    </xf>
    <xf numFmtId="0" fontId="7" fillId="0" borderId="6" xfId="0" applyFont="1" applyBorder="1" applyAlignment="1">
      <alignment horizontal="center" vertical="center" wrapText="1"/>
    </xf>
    <xf numFmtId="0" fontId="7" fillId="0" borderId="2" xfId="0" applyFont="1" applyBorder="1" applyAlignment="1">
      <alignment horizontal="center" vertical="center" wrapText="1"/>
    </xf>
    <xf numFmtId="0" fontId="3" fillId="0" borderId="0" xfId="0" applyFont="1" applyAlignment="1">
      <alignment horizontal="left" vertical="top" wrapText="1"/>
    </xf>
    <xf numFmtId="0" fontId="1" fillId="0" borderId="3" xfId="0" applyFont="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8" xfId="0" applyFont="1" applyBorder="1" applyAlignment="1">
      <alignment horizontal="center"/>
    </xf>
    <xf numFmtId="0" fontId="1" fillId="0" borderId="9" xfId="0" applyFont="1" applyBorder="1" applyAlignment="1">
      <alignment horizont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5"/>
  <sheetViews>
    <sheetView tabSelected="1" view="pageBreakPreview" zoomScaleSheetLayoutView="100" workbookViewId="0">
      <selection activeCell="I1" sqref="I1"/>
    </sheetView>
  </sheetViews>
  <sheetFormatPr defaultRowHeight="15" x14ac:dyDescent="0.25"/>
  <cols>
    <col min="1" max="1" width="18.85546875" customWidth="1"/>
    <col min="4" max="4" width="18.7109375" customWidth="1"/>
    <col min="8" max="8" width="11.140625" customWidth="1"/>
    <col min="9" max="9" width="11.42578125" customWidth="1"/>
    <col min="10" max="10" width="1" customWidth="1"/>
    <col min="11" max="11" width="13" customWidth="1"/>
    <col min="13" max="13" width="10.42578125" bestFit="1" customWidth="1"/>
    <col min="14" max="14" width="21.42578125" customWidth="1"/>
    <col min="15" max="15" width="11.7109375" customWidth="1"/>
  </cols>
  <sheetData>
    <row r="1" spans="1:17" ht="20.25" x14ac:dyDescent="0.3">
      <c r="A1" s="22" t="s">
        <v>13</v>
      </c>
      <c r="B1" s="22"/>
      <c r="C1" s="40" t="s">
        <v>18</v>
      </c>
      <c r="D1" s="22"/>
      <c r="E1" s="22"/>
      <c r="F1" s="22"/>
      <c r="G1" s="22"/>
      <c r="H1" s="22"/>
      <c r="I1" s="22"/>
      <c r="J1" s="22"/>
      <c r="K1" s="22"/>
      <c r="L1" s="22"/>
      <c r="M1" s="22"/>
      <c r="N1" s="22"/>
      <c r="O1" s="22"/>
    </row>
    <row r="2" spans="1:17" ht="15.75" x14ac:dyDescent="0.25">
      <c r="A2" s="21" t="s">
        <v>0</v>
      </c>
      <c r="B2" s="21"/>
      <c r="C2" s="21"/>
      <c r="D2" s="21"/>
      <c r="E2" s="21"/>
      <c r="F2" s="21"/>
      <c r="G2" s="21"/>
      <c r="H2" s="21"/>
      <c r="I2" s="21"/>
      <c r="J2" s="21"/>
      <c r="K2" s="21"/>
      <c r="L2" s="21"/>
      <c r="M2" s="21"/>
      <c r="N2" s="21"/>
      <c r="O2" s="21"/>
    </row>
    <row r="4" spans="1:17" ht="72" customHeight="1" x14ac:dyDescent="0.25">
      <c r="A4" s="62" t="s">
        <v>14</v>
      </c>
      <c r="B4" s="62"/>
      <c r="C4" s="62"/>
      <c r="D4" s="62"/>
      <c r="E4" s="62"/>
      <c r="F4" s="62"/>
      <c r="G4" s="62"/>
      <c r="H4" s="62"/>
      <c r="I4" s="62"/>
      <c r="J4" s="62"/>
      <c r="K4" s="62"/>
      <c r="L4" s="62"/>
      <c r="M4" s="62"/>
      <c r="N4" s="62"/>
      <c r="O4" s="62"/>
    </row>
    <row r="7" spans="1:17" x14ac:dyDescent="0.25">
      <c r="A7" s="63" t="s">
        <v>1</v>
      </c>
      <c r="B7" s="63"/>
      <c r="C7" s="63"/>
      <c r="D7" s="63"/>
      <c r="E7" s="64"/>
      <c r="F7" s="42" t="s">
        <v>15</v>
      </c>
      <c r="G7" s="67"/>
      <c r="H7" s="67"/>
      <c r="I7" s="68"/>
      <c r="J7" s="4"/>
      <c r="K7" s="42" t="s">
        <v>16</v>
      </c>
      <c r="L7" s="67"/>
      <c r="M7" s="67"/>
      <c r="N7" s="68"/>
      <c r="O7" s="60" t="s">
        <v>2</v>
      </c>
    </row>
    <row r="8" spans="1:17" ht="30" x14ac:dyDescent="0.25">
      <c r="A8" s="65"/>
      <c r="B8" s="65"/>
      <c r="C8" s="65"/>
      <c r="D8" s="65"/>
      <c r="E8" s="66"/>
      <c r="F8" s="5" t="s">
        <v>3</v>
      </c>
      <c r="G8" s="5" t="s">
        <v>4</v>
      </c>
      <c r="H8" s="6" t="s">
        <v>5</v>
      </c>
      <c r="I8" s="28" t="s">
        <v>6</v>
      </c>
      <c r="J8" s="2"/>
      <c r="K8" s="12" t="s">
        <v>3</v>
      </c>
      <c r="L8" s="12" t="s">
        <v>4</v>
      </c>
      <c r="M8" s="28" t="s">
        <v>5</v>
      </c>
      <c r="N8" s="28" t="s">
        <v>6</v>
      </c>
      <c r="O8" s="61"/>
      <c r="P8" s="2"/>
      <c r="Q8" s="2"/>
    </row>
    <row r="9" spans="1:17" ht="36" customHeight="1" x14ac:dyDescent="0.25">
      <c r="A9" s="47" t="s">
        <v>19</v>
      </c>
      <c r="B9" s="58"/>
      <c r="C9" s="58"/>
      <c r="D9" s="58"/>
      <c r="E9" s="59"/>
      <c r="F9" s="19"/>
      <c r="G9" s="19"/>
      <c r="H9" s="23"/>
      <c r="I9" s="24"/>
      <c r="J9" s="8"/>
      <c r="K9" s="8" t="s">
        <v>17</v>
      </c>
      <c r="L9" s="8">
        <v>1</v>
      </c>
      <c r="M9" s="36">
        <v>5722</v>
      </c>
      <c r="N9" s="36">
        <v>5722</v>
      </c>
      <c r="O9" s="35">
        <v>5722</v>
      </c>
    </row>
    <row r="10" spans="1:17" ht="66" customHeight="1" x14ac:dyDescent="0.25">
      <c r="A10" s="39" t="s">
        <v>21</v>
      </c>
      <c r="B10" s="37"/>
      <c r="C10" s="37"/>
      <c r="D10" s="37"/>
      <c r="E10" s="38"/>
      <c r="F10" s="19"/>
      <c r="G10" s="19"/>
      <c r="H10" s="23"/>
      <c r="I10" s="24"/>
      <c r="J10" s="8"/>
      <c r="K10" s="8" t="s">
        <v>22</v>
      </c>
      <c r="L10" s="8">
        <v>1</v>
      </c>
      <c r="M10" s="36">
        <v>6014</v>
      </c>
      <c r="N10" s="36">
        <v>6014</v>
      </c>
      <c r="O10" s="35">
        <v>6014</v>
      </c>
    </row>
    <row r="11" spans="1:17" ht="139.5" customHeight="1" x14ac:dyDescent="0.25">
      <c r="A11" s="43" t="s">
        <v>20</v>
      </c>
      <c r="B11" s="43"/>
      <c r="C11" s="43"/>
      <c r="D11" s="43"/>
      <c r="E11" s="44"/>
      <c r="F11" s="16" t="s">
        <v>17</v>
      </c>
      <c r="G11" s="16">
        <v>3</v>
      </c>
      <c r="H11" s="24">
        <v>1000</v>
      </c>
      <c r="I11" s="24">
        <v>3000</v>
      </c>
      <c r="J11" s="8"/>
      <c r="K11" s="8"/>
      <c r="L11" s="8"/>
      <c r="M11" s="31"/>
      <c r="N11" s="25"/>
      <c r="O11" s="27"/>
    </row>
    <row r="12" spans="1:17" ht="46.5" customHeight="1" x14ac:dyDescent="0.25">
      <c r="A12" s="43" t="s">
        <v>25</v>
      </c>
      <c r="B12" s="45"/>
      <c r="C12" s="45"/>
      <c r="D12" s="45"/>
      <c r="E12" s="46"/>
      <c r="F12" s="16"/>
      <c r="G12" s="16"/>
      <c r="H12" s="24"/>
      <c r="I12" s="24"/>
      <c r="J12" s="8"/>
      <c r="K12" s="8" t="s">
        <v>17</v>
      </c>
      <c r="L12" s="8">
        <v>2</v>
      </c>
      <c r="M12" s="31">
        <v>1380</v>
      </c>
      <c r="N12" s="25">
        <v>2760</v>
      </c>
      <c r="O12" s="27">
        <v>2760</v>
      </c>
    </row>
    <row r="13" spans="1:17" ht="109.5" customHeight="1" x14ac:dyDescent="0.25">
      <c r="A13" s="43" t="s">
        <v>23</v>
      </c>
      <c r="B13" s="45"/>
      <c r="C13" s="45"/>
      <c r="D13" s="45"/>
      <c r="E13" s="46"/>
      <c r="F13" s="16"/>
      <c r="G13" s="16"/>
      <c r="H13" s="24"/>
      <c r="I13" s="24"/>
      <c r="J13" s="8"/>
      <c r="K13" s="8" t="s">
        <v>24</v>
      </c>
      <c r="L13" s="8">
        <v>1</v>
      </c>
      <c r="M13" s="31">
        <v>14600</v>
      </c>
      <c r="N13" s="25">
        <v>14600</v>
      </c>
      <c r="O13" s="27">
        <v>14600</v>
      </c>
    </row>
    <row r="14" spans="1:17" ht="288" customHeight="1" x14ac:dyDescent="0.25">
      <c r="A14" s="43" t="s">
        <v>26</v>
      </c>
      <c r="B14" s="43"/>
      <c r="C14" s="43"/>
      <c r="D14" s="43"/>
      <c r="E14" s="44"/>
      <c r="F14" s="16"/>
      <c r="G14" s="16"/>
      <c r="H14" s="24"/>
      <c r="I14" s="24"/>
      <c r="J14" s="8"/>
      <c r="K14" s="8" t="s">
        <v>22</v>
      </c>
      <c r="L14" s="8">
        <v>1</v>
      </c>
      <c r="M14" s="8">
        <v>12300</v>
      </c>
      <c r="N14" s="25">
        <v>12300</v>
      </c>
      <c r="O14" s="27">
        <f>I14</f>
        <v>0</v>
      </c>
    </row>
    <row r="15" spans="1:17" ht="43.5" customHeight="1" x14ac:dyDescent="0.25">
      <c r="A15" s="56" t="s">
        <v>27</v>
      </c>
      <c r="B15" s="56"/>
      <c r="C15" s="56"/>
      <c r="D15" s="56"/>
      <c r="E15" s="57"/>
      <c r="F15" s="29"/>
      <c r="G15" s="29"/>
      <c r="H15" s="30"/>
      <c r="I15" s="30"/>
      <c r="J15" s="29"/>
      <c r="K15" s="29" t="s">
        <v>22</v>
      </c>
      <c r="L15" s="29">
        <v>1</v>
      </c>
      <c r="M15" s="29">
        <v>2500</v>
      </c>
      <c r="N15" s="30">
        <v>2500</v>
      </c>
      <c r="O15" s="30"/>
    </row>
    <row r="16" spans="1:17" ht="43.5" customHeight="1" x14ac:dyDescent="0.25">
      <c r="A16" s="58" t="s">
        <v>28</v>
      </c>
      <c r="B16" s="58"/>
      <c r="C16" s="58"/>
      <c r="D16" s="58"/>
      <c r="E16" s="59"/>
      <c r="F16" s="16"/>
      <c r="G16" s="16"/>
      <c r="H16" s="24"/>
      <c r="I16" s="24"/>
      <c r="J16" s="8"/>
      <c r="K16" s="8" t="s">
        <v>22</v>
      </c>
      <c r="L16" s="8">
        <v>20</v>
      </c>
      <c r="M16" s="8">
        <v>305.2</v>
      </c>
      <c r="N16" s="25">
        <v>6104</v>
      </c>
      <c r="O16" s="25"/>
    </row>
    <row r="17" spans="1:15" ht="43.5" customHeight="1" x14ac:dyDescent="0.25">
      <c r="A17" s="47" t="s">
        <v>29</v>
      </c>
      <c r="B17" s="47"/>
      <c r="C17" s="47"/>
      <c r="D17" s="47"/>
      <c r="E17" s="48"/>
      <c r="F17" s="16" t="s">
        <v>22</v>
      </c>
      <c r="G17" s="16">
        <v>3</v>
      </c>
      <c r="H17" s="24">
        <v>140</v>
      </c>
      <c r="I17" s="24">
        <v>420</v>
      </c>
      <c r="J17" s="8"/>
      <c r="K17" s="8"/>
      <c r="L17" s="8"/>
      <c r="M17" s="8"/>
      <c r="N17" s="25"/>
      <c r="O17" s="25"/>
    </row>
    <row r="18" spans="1:15" ht="43.5" customHeight="1" x14ac:dyDescent="0.25">
      <c r="A18" s="47" t="s">
        <v>30</v>
      </c>
      <c r="B18" s="47"/>
      <c r="C18" s="47"/>
      <c r="D18" s="47"/>
      <c r="E18" s="48"/>
      <c r="F18" s="16" t="s">
        <v>22</v>
      </c>
      <c r="G18" s="16">
        <v>5</v>
      </c>
      <c r="H18" s="24">
        <v>161</v>
      </c>
      <c r="I18" s="24">
        <v>805</v>
      </c>
      <c r="J18" s="8"/>
      <c r="K18" s="8"/>
      <c r="L18" s="8"/>
      <c r="M18" s="8"/>
      <c r="N18" s="25"/>
      <c r="O18" s="25"/>
    </row>
    <row r="19" spans="1:15" ht="43.5" customHeight="1" x14ac:dyDescent="0.25">
      <c r="A19" s="49" t="s">
        <v>31</v>
      </c>
      <c r="B19" s="49"/>
      <c r="C19" s="49"/>
      <c r="D19" s="49"/>
      <c r="E19" s="50"/>
      <c r="F19" s="8" t="s">
        <v>22</v>
      </c>
      <c r="G19" s="8">
        <v>1</v>
      </c>
      <c r="H19" s="25">
        <v>350</v>
      </c>
      <c r="I19" s="25">
        <v>350</v>
      </c>
      <c r="J19" s="8"/>
      <c r="K19" s="16"/>
      <c r="L19" s="16"/>
      <c r="M19" s="17"/>
      <c r="N19" s="24"/>
      <c r="O19" s="24"/>
    </row>
    <row r="20" spans="1:15" ht="43.5" customHeight="1" x14ac:dyDescent="0.25">
      <c r="A20" s="49" t="s">
        <v>32</v>
      </c>
      <c r="B20" s="49"/>
      <c r="C20" s="49"/>
      <c r="D20" s="49"/>
      <c r="E20" s="50"/>
      <c r="F20" s="8" t="s">
        <v>33</v>
      </c>
      <c r="G20" s="8">
        <v>1</v>
      </c>
      <c r="H20" s="25">
        <v>200</v>
      </c>
      <c r="I20" s="25">
        <v>200</v>
      </c>
      <c r="J20" s="8"/>
      <c r="K20" s="16"/>
      <c r="L20" s="16"/>
      <c r="M20" s="17"/>
      <c r="N20" s="24"/>
      <c r="O20" s="24"/>
    </row>
    <row r="21" spans="1:15" ht="43.5" customHeight="1" x14ac:dyDescent="0.25">
      <c r="A21" s="49" t="s">
        <v>34</v>
      </c>
      <c r="B21" s="49"/>
      <c r="C21" s="49"/>
      <c r="D21" s="49"/>
      <c r="E21" s="50"/>
      <c r="F21" s="8" t="s">
        <v>22</v>
      </c>
      <c r="G21" s="8">
        <v>1</v>
      </c>
      <c r="H21" s="25">
        <v>155</v>
      </c>
      <c r="I21" s="25">
        <v>155</v>
      </c>
      <c r="J21" s="8"/>
      <c r="K21" s="16"/>
      <c r="L21" s="16"/>
      <c r="M21" s="17"/>
      <c r="N21" s="24"/>
      <c r="O21" s="24"/>
    </row>
    <row r="22" spans="1:15" ht="43.5" customHeight="1" x14ac:dyDescent="0.25">
      <c r="A22" s="49" t="s">
        <v>35</v>
      </c>
      <c r="B22" s="49"/>
      <c r="C22" s="49"/>
      <c r="D22" s="49"/>
      <c r="E22" s="50"/>
      <c r="F22" s="8" t="s">
        <v>22</v>
      </c>
      <c r="G22" s="8">
        <v>7</v>
      </c>
      <c r="H22" s="25">
        <v>10</v>
      </c>
      <c r="I22" s="25">
        <v>70</v>
      </c>
      <c r="J22" s="8"/>
      <c r="K22" s="16"/>
      <c r="L22" s="16"/>
      <c r="M22" s="17"/>
      <c r="N22" s="24"/>
      <c r="O22" s="24"/>
    </row>
    <row r="23" spans="1:15" ht="43.5" customHeight="1" x14ac:dyDescent="0.25">
      <c r="A23" s="49"/>
      <c r="B23" s="49"/>
      <c r="C23" s="49"/>
      <c r="D23" s="49"/>
      <c r="E23" s="50"/>
      <c r="F23" s="8"/>
      <c r="G23" s="8"/>
      <c r="H23" s="25"/>
      <c r="I23" s="25"/>
      <c r="J23" s="8"/>
      <c r="K23" s="16"/>
      <c r="L23" s="16"/>
      <c r="M23" s="17"/>
      <c r="N23" s="24"/>
      <c r="O23" s="24"/>
    </row>
    <row r="24" spans="1:15" ht="43.5" customHeight="1" x14ac:dyDescent="0.25">
      <c r="A24" s="51"/>
      <c r="B24" s="51"/>
      <c r="C24" s="51"/>
      <c r="D24" s="51"/>
      <c r="E24" s="52"/>
      <c r="F24" s="8"/>
      <c r="G24" s="8"/>
      <c r="H24" s="25"/>
      <c r="I24" s="25"/>
      <c r="J24" s="8"/>
      <c r="K24" s="8"/>
      <c r="L24" s="8"/>
      <c r="M24" s="8"/>
      <c r="N24" s="25"/>
      <c r="O24" s="25"/>
    </row>
    <row r="25" spans="1:15" x14ac:dyDescent="0.25">
      <c r="A25" s="15"/>
      <c r="B25" s="53" t="s">
        <v>7</v>
      </c>
      <c r="C25" s="54"/>
      <c r="D25" s="54"/>
      <c r="E25" s="54"/>
      <c r="F25" s="55"/>
      <c r="G25" s="9"/>
      <c r="H25" s="26"/>
      <c r="I25" s="27">
        <v>5000</v>
      </c>
      <c r="J25" s="4"/>
      <c r="K25" s="9"/>
      <c r="L25" s="9"/>
      <c r="M25" s="9"/>
      <c r="N25" s="27">
        <v>50000</v>
      </c>
      <c r="O25" s="27">
        <v>50000</v>
      </c>
    </row>
    <row r="26" spans="1:15" x14ac:dyDescent="0.25">
      <c r="E26" s="1"/>
      <c r="F26" s="3"/>
      <c r="G26" s="3"/>
      <c r="H26" s="3"/>
      <c r="I26" s="8"/>
      <c r="K26" s="3"/>
      <c r="L26" s="3"/>
      <c r="M26" s="3"/>
      <c r="N26" s="3"/>
      <c r="O26" s="3"/>
    </row>
    <row r="27" spans="1:15" x14ac:dyDescent="0.25">
      <c r="A27" s="55"/>
      <c r="B27" s="55"/>
      <c r="C27" s="55"/>
      <c r="D27" s="55"/>
      <c r="E27" s="55"/>
      <c r="F27" s="9"/>
      <c r="G27" s="9"/>
      <c r="H27" s="9"/>
      <c r="I27" s="32"/>
      <c r="K27" s="9"/>
      <c r="L27" s="9"/>
      <c r="M27" s="9"/>
      <c r="N27" s="9"/>
      <c r="O27" s="9"/>
    </row>
    <row r="28" spans="1:15" x14ac:dyDescent="0.25">
      <c r="A28" s="41" t="s">
        <v>8</v>
      </c>
      <c r="B28" s="41"/>
      <c r="C28" s="41"/>
      <c r="D28" s="41"/>
      <c r="E28" s="42"/>
      <c r="F28" s="13"/>
      <c r="G28" s="18"/>
      <c r="H28" s="34"/>
      <c r="I28" s="20">
        <f>I25/O25</f>
        <v>0.1</v>
      </c>
      <c r="J28" s="8"/>
      <c r="K28" s="14" t="s">
        <v>9</v>
      </c>
      <c r="L28" s="18"/>
      <c r="M28" s="33">
        <f>N25</f>
        <v>50000</v>
      </c>
      <c r="N28" s="20">
        <f>N25/O25</f>
        <v>1</v>
      </c>
      <c r="O28" s="8"/>
    </row>
    <row r="31" spans="1:15" ht="18.75" x14ac:dyDescent="0.3">
      <c r="A31" s="11" t="s">
        <v>10</v>
      </c>
    </row>
    <row r="34" spans="1:15" ht="21" x14ac:dyDescent="0.35">
      <c r="A34" s="10" t="s">
        <v>11</v>
      </c>
      <c r="C34" s="7"/>
      <c r="D34" s="7"/>
      <c r="E34" s="7"/>
      <c r="K34" s="10"/>
      <c r="M34" s="7"/>
      <c r="N34" s="7"/>
      <c r="O34" s="7"/>
    </row>
    <row r="35" spans="1:15" x14ac:dyDescent="0.25">
      <c r="D35" t="s">
        <v>12</v>
      </c>
    </row>
  </sheetData>
  <mergeCells count="23">
    <mergeCell ref="A16:E16"/>
    <mergeCell ref="O7:O8"/>
    <mergeCell ref="A4:O4"/>
    <mergeCell ref="A9:E9"/>
    <mergeCell ref="A7:E8"/>
    <mergeCell ref="F7:I7"/>
    <mergeCell ref="K7:N7"/>
    <mergeCell ref="A28:E28"/>
    <mergeCell ref="A11:E11"/>
    <mergeCell ref="A12:E12"/>
    <mergeCell ref="A13:E13"/>
    <mergeCell ref="A14:E14"/>
    <mergeCell ref="A17:E17"/>
    <mergeCell ref="A18:E18"/>
    <mergeCell ref="A19:E19"/>
    <mergeCell ref="A20:E20"/>
    <mergeCell ref="A21:E21"/>
    <mergeCell ref="A22:E22"/>
    <mergeCell ref="A24:E24"/>
    <mergeCell ref="B25:F25"/>
    <mergeCell ref="A23:E23"/>
    <mergeCell ref="A27:E27"/>
    <mergeCell ref="A15:E15"/>
  </mergeCells>
  <phoneticPr fontId="10" type="noConversion"/>
  <pageMargins left="0.7" right="0.7" top="0.75" bottom="0.75" header="0.3" footer="0.3"/>
  <pageSetup scale="34" orientation="landscape" r:id="rId1"/>
  <rowBreaks count="1" manualBreakCount="1">
    <brk id="1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Askari Jaferi</dc:creator>
  <cp:keywords/>
  <dc:description/>
  <cp:lastModifiedBy>Світлана Шинкаренко</cp:lastModifiedBy>
  <cp:revision/>
  <cp:lastPrinted>2020-08-25T08:31:34Z</cp:lastPrinted>
  <dcterms:created xsi:type="dcterms:W3CDTF">2017-12-12T11:37:28Z</dcterms:created>
  <dcterms:modified xsi:type="dcterms:W3CDTF">2020-08-25T08:36:38Z</dcterms:modified>
  <cp:category/>
  <cp:contentStatus/>
</cp:coreProperties>
</file>