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 i="1"/>
  <c r="N9"/>
  <c r="I9"/>
  <c r="O9" l="1"/>
  <c r="N11"/>
  <c r="N12"/>
  <c r="O12" s="1"/>
  <c r="N13"/>
  <c r="N14"/>
  <c r="N10"/>
  <c r="I11"/>
  <c r="I13"/>
  <c r="I14"/>
  <c r="I10"/>
  <c r="I15" l="1"/>
  <c r="O13"/>
  <c r="O14"/>
  <c r="N15"/>
  <c r="O11"/>
  <c r="O10"/>
  <c r="O15" l="1"/>
  <c r="I18" s="1"/>
  <c r="N18" l="1"/>
</calcChain>
</file>

<file path=xl/sharedStrings.xml><?xml version="1.0" encoding="utf-8"?>
<sst xmlns="http://schemas.openxmlformats.org/spreadsheetml/2006/main" count="39" uniqueCount="24">
  <si>
    <t>Назва громади: Софіївська обєднана територіальна громада Дніпропетровська область.</t>
  </si>
  <si>
    <t>Назва товару чи послуги (включно із технічними характеристиками)</t>
  </si>
  <si>
    <t>Разом</t>
  </si>
  <si>
    <t>Одиниця</t>
  </si>
  <si>
    <t>Кількість</t>
  </si>
  <si>
    <t>Ціна за одиницю</t>
  </si>
  <si>
    <t>Загальна вартість</t>
  </si>
  <si>
    <t>Загальна сума проекту (з ПДВ)</t>
  </si>
  <si>
    <t xml:space="preserve">                                                Відсотки внеску сторін</t>
  </si>
  <si>
    <t xml:space="preserve">Селищний бюджет </t>
  </si>
  <si>
    <t>Підтверджуємо, що бюджет був підготовлений, спираючись на актуальні ринкові ціни. Підтверджуючі документи додано.</t>
  </si>
  <si>
    <t>Виконано</t>
  </si>
  <si>
    <t>підпис</t>
  </si>
  <si>
    <t xml:space="preserve">Бюджет (назва проекту): </t>
  </si>
  <si>
    <t>Надайте орієнтовний бюджет проекту, прорахувавши вартість усіх товарів і послуг, необхідних для впровадження проекту.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мешканців, чи внесок селищної ради. Заповніть таблицю, додавши необхідну кількість рядків.</t>
  </si>
  <si>
    <t>Внесок мешканців громади</t>
  </si>
  <si>
    <t>Внесок селищної ради</t>
  </si>
  <si>
    <t>Мешканці</t>
  </si>
  <si>
    <t>шт</t>
  </si>
  <si>
    <t>Кабель мікрофоний з конекторами RCL 30383 D7M BA</t>
  </si>
  <si>
    <t>Аудіоінтерфейс для ПК AXE I/O</t>
  </si>
  <si>
    <t>Монтаж та налатування обладнання</t>
  </si>
  <si>
    <t>"Студія звукозапису для всіх №1"</t>
  </si>
  <si>
    <t>Ноутбук Asus TUF FX506LU-HN228</t>
  </si>
</sst>
</file>

<file path=xl/styles.xml><?xml version="1.0" encoding="utf-8"?>
<styleSheet xmlns="http://schemas.openxmlformats.org/spreadsheetml/2006/main">
  <numFmts count="1">
    <numFmt numFmtId="164" formatCode="_(* #,##0.00_);_(* \(#,##0.00\);_(* &quot;-&quot;??_);_(@_)"/>
  </numFmts>
  <fonts count="10">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charset val="204"/>
    </font>
    <font>
      <b/>
      <sz val="14"/>
      <name val="Calibri"/>
      <family val="2"/>
      <charset val="204"/>
      <scheme val="minor"/>
    </font>
    <font>
      <b/>
      <sz val="12"/>
      <color theme="1"/>
      <name val="Arial"/>
      <family val="2"/>
      <charset val="204"/>
    </font>
    <font>
      <sz val="14"/>
      <color theme="1"/>
      <name val="Calibri"/>
      <family val="2"/>
      <scheme val="minor"/>
    </font>
    <font>
      <b/>
      <sz val="11"/>
      <color theme="1"/>
      <name val="Calibri"/>
      <family val="2"/>
      <charset val="204"/>
      <scheme val="minor"/>
    </font>
    <font>
      <sz val="11"/>
      <color theme="1"/>
      <name val="Calibri"/>
      <family val="2"/>
      <scheme val="minor"/>
    </font>
    <font>
      <sz val="14"/>
      <name val="Calibri"/>
      <family val="2"/>
      <charset val="20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29">
    <xf numFmtId="0" fontId="0" fillId="0" borderId="0" xfId="0"/>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xf numFmtId="0" fontId="0" fillId="0" borderId="2" xfId="0" applyBorder="1"/>
    <xf numFmtId="0" fontId="2" fillId="0" borderId="0" xfId="0" applyFont="1"/>
    <xf numFmtId="0" fontId="6" fillId="0" borderId="0" xfId="0" applyFont="1"/>
    <xf numFmtId="0" fontId="0" fillId="0" borderId="0" xfId="0"/>
    <xf numFmtId="0" fontId="0" fillId="0" borderId="0" xfId="0"/>
    <xf numFmtId="0" fontId="7" fillId="0" borderId="2" xfId="0" applyFont="1" applyBorder="1"/>
    <xf numFmtId="0" fontId="0" fillId="0" borderId="2" xfId="0" applyFill="1" applyBorder="1"/>
    <xf numFmtId="9" fontId="7" fillId="0" borderId="2" xfId="0" applyNumberFormat="1" applyFont="1" applyBorder="1" applyAlignment="1">
      <alignment horizontal="left"/>
    </xf>
    <xf numFmtId="10" fontId="7" fillId="0" borderId="2" xfId="0" applyNumberFormat="1" applyFont="1" applyBorder="1"/>
    <xf numFmtId="0" fontId="5" fillId="0" borderId="0" xfId="0" applyFont="1" applyAlignment="1"/>
    <xf numFmtId="0" fontId="4" fillId="0" borderId="0" xfId="0" applyFont="1" applyAlignment="1">
      <alignment vertical="top"/>
    </xf>
    <xf numFmtId="164" fontId="0" fillId="0" borderId="2" xfId="1" applyFont="1" applyFill="1" applyBorder="1"/>
    <xf numFmtId="164" fontId="0" fillId="0" borderId="2" xfId="1" applyFont="1" applyBorder="1"/>
    <xf numFmtId="164" fontId="7" fillId="0" borderId="2" xfId="1" applyFont="1" applyBorder="1"/>
    <xf numFmtId="0" fontId="9" fillId="0" borderId="0" xfId="0" applyFont="1" applyAlignment="1">
      <alignment vertical="top"/>
    </xf>
    <xf numFmtId="0" fontId="1" fillId="0" borderId="2" xfId="0" applyFont="1" applyBorder="1" applyAlignment="1">
      <alignment horizontal="center"/>
    </xf>
    <xf numFmtId="0" fontId="0" fillId="0" borderId="2" xfId="0" applyFill="1" applyBorder="1" applyAlignment="1">
      <alignment wrapText="1"/>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wrapText="1"/>
    </xf>
    <xf numFmtId="0" fontId="1" fillId="0" borderId="2" xfId="0" applyFont="1" applyBorder="1" applyAlignment="1">
      <alignment horizontal="left"/>
    </xf>
    <xf numFmtId="0" fontId="0" fillId="0" borderId="2" xfId="0" applyBorder="1" applyAlignment="1">
      <alignment horizontal="center" vertical="center" wrapText="1"/>
    </xf>
    <xf numFmtId="0" fontId="3" fillId="0" borderId="0" xfId="0" applyFont="1" applyAlignment="1">
      <alignment horizontal="left" vertical="top" wrapText="1"/>
    </xf>
    <xf numFmtId="0" fontId="1" fillId="0" borderId="2"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ofiivka.pb.org.ua/projects/5" TargetMode="External"/></Relationships>
</file>

<file path=xl/worksheets/sheet1.xml><?xml version="1.0" encoding="utf-8"?>
<worksheet xmlns="http://schemas.openxmlformats.org/spreadsheetml/2006/main" xmlns:r="http://schemas.openxmlformats.org/officeDocument/2006/relationships">
  <dimension ref="A1:Q25"/>
  <sheetViews>
    <sheetView tabSelected="1" view="pageBreakPreview" zoomScaleNormal="100" zoomScaleSheetLayoutView="100" workbookViewId="0">
      <selection activeCell="H12" sqref="H12"/>
    </sheetView>
  </sheetViews>
  <sheetFormatPr defaultRowHeight="15"/>
  <cols>
    <col min="1" max="1" width="18.85546875" customWidth="1"/>
    <col min="4" max="4" width="18.7109375" customWidth="1"/>
    <col min="8" max="8" width="11.140625" customWidth="1"/>
    <col min="9" max="9" width="11.42578125" customWidth="1"/>
    <col min="10" max="10" width="1" customWidth="1"/>
    <col min="11" max="11" width="13" customWidth="1"/>
    <col min="14" max="14" width="21.42578125" customWidth="1"/>
    <col min="15" max="15" width="11.7109375" customWidth="1"/>
  </cols>
  <sheetData>
    <row r="1" spans="1:17" ht="18.75">
      <c r="A1" s="15" t="s">
        <v>13</v>
      </c>
      <c r="B1" s="15"/>
      <c r="C1" s="15"/>
      <c r="D1" s="19" t="s">
        <v>22</v>
      </c>
      <c r="E1" s="15"/>
      <c r="F1" s="15"/>
      <c r="G1" s="15"/>
      <c r="H1" s="15"/>
      <c r="I1" s="15"/>
      <c r="J1" s="15"/>
      <c r="K1" s="15"/>
      <c r="L1" s="15"/>
      <c r="M1" s="15"/>
      <c r="N1" s="15"/>
      <c r="O1" s="15"/>
      <c r="P1" s="9"/>
      <c r="Q1" s="9"/>
    </row>
    <row r="2" spans="1:17" ht="15.75">
      <c r="A2" s="14" t="s">
        <v>0</v>
      </c>
      <c r="B2" s="14"/>
      <c r="C2" s="14"/>
      <c r="D2" s="14"/>
      <c r="E2" s="14"/>
      <c r="F2" s="14"/>
      <c r="G2" s="14"/>
      <c r="H2" s="14"/>
      <c r="I2" s="14"/>
      <c r="J2" s="14"/>
      <c r="K2" s="14"/>
      <c r="L2" s="14"/>
      <c r="M2" s="14"/>
      <c r="N2" s="14"/>
      <c r="O2" s="14"/>
      <c r="P2" s="9"/>
      <c r="Q2" s="9"/>
    </row>
    <row r="4" spans="1:17" ht="72" customHeight="1">
      <c r="A4" s="27" t="s">
        <v>14</v>
      </c>
      <c r="B4" s="27"/>
      <c r="C4" s="27"/>
      <c r="D4" s="27"/>
      <c r="E4" s="27"/>
      <c r="F4" s="27"/>
      <c r="G4" s="27"/>
      <c r="H4" s="27"/>
      <c r="I4" s="27"/>
      <c r="J4" s="27"/>
      <c r="K4" s="27"/>
      <c r="L4" s="27"/>
      <c r="M4" s="27"/>
      <c r="N4" s="27"/>
      <c r="O4" s="27"/>
      <c r="P4" s="9"/>
      <c r="Q4" s="9"/>
    </row>
    <row r="7" spans="1:17">
      <c r="A7" s="28" t="s">
        <v>1</v>
      </c>
      <c r="B7" s="28"/>
      <c r="C7" s="28"/>
      <c r="D7" s="28"/>
      <c r="E7" s="28"/>
      <c r="F7" s="20" t="s">
        <v>15</v>
      </c>
      <c r="G7" s="20"/>
      <c r="H7" s="20"/>
      <c r="I7" s="20"/>
      <c r="J7" s="5"/>
      <c r="K7" s="20" t="s">
        <v>16</v>
      </c>
      <c r="L7" s="20"/>
      <c r="M7" s="20"/>
      <c r="N7" s="20"/>
      <c r="O7" s="26" t="s">
        <v>2</v>
      </c>
      <c r="P7" s="9"/>
      <c r="Q7" s="9"/>
    </row>
    <row r="8" spans="1:17" ht="45">
      <c r="A8" s="28"/>
      <c r="B8" s="28"/>
      <c r="C8" s="28"/>
      <c r="D8" s="28"/>
      <c r="E8" s="28"/>
      <c r="F8" s="2" t="s">
        <v>3</v>
      </c>
      <c r="G8" s="2" t="s">
        <v>4</v>
      </c>
      <c r="H8" s="3" t="s">
        <v>5</v>
      </c>
      <c r="I8" s="3" t="s">
        <v>6</v>
      </c>
      <c r="J8" s="2"/>
      <c r="K8" s="2" t="s">
        <v>3</v>
      </c>
      <c r="L8" s="2" t="s">
        <v>4</v>
      </c>
      <c r="M8" s="3" t="s">
        <v>5</v>
      </c>
      <c r="N8" s="3" t="s">
        <v>6</v>
      </c>
      <c r="O8" s="26"/>
      <c r="P8" s="1"/>
      <c r="Q8" s="1"/>
    </row>
    <row r="9" spans="1:17" ht="17.25" customHeight="1">
      <c r="A9" s="21" t="s">
        <v>23</v>
      </c>
      <c r="B9" s="21"/>
      <c r="C9" s="21"/>
      <c r="D9" s="21"/>
      <c r="E9" s="21"/>
      <c r="F9" s="11" t="s">
        <v>18</v>
      </c>
      <c r="G9" s="11">
        <v>0</v>
      </c>
      <c r="H9" s="16">
        <v>0</v>
      </c>
      <c r="I9" s="16">
        <f>G9*H9</f>
        <v>0</v>
      </c>
      <c r="J9" s="5"/>
      <c r="K9" s="5" t="s">
        <v>18</v>
      </c>
      <c r="L9" s="5">
        <v>1</v>
      </c>
      <c r="M9" s="5">
        <v>29998</v>
      </c>
      <c r="N9" s="17">
        <f>L9*M9</f>
        <v>29998</v>
      </c>
      <c r="O9" s="17">
        <f>I9+N9</f>
        <v>29998</v>
      </c>
      <c r="P9" s="9"/>
      <c r="Q9" s="9"/>
    </row>
    <row r="10" spans="1:17" ht="17.25" customHeight="1">
      <c r="A10" s="21" t="s">
        <v>19</v>
      </c>
      <c r="B10" s="21"/>
      <c r="C10" s="21"/>
      <c r="D10" s="21"/>
      <c r="E10" s="21"/>
      <c r="F10" s="11" t="s">
        <v>18</v>
      </c>
      <c r="G10" s="11">
        <v>0</v>
      </c>
      <c r="H10" s="16">
        <v>0</v>
      </c>
      <c r="I10" s="16">
        <f>G10*H10</f>
        <v>0</v>
      </c>
      <c r="J10" s="5"/>
      <c r="K10" s="5" t="s">
        <v>18</v>
      </c>
      <c r="L10" s="5">
        <v>2</v>
      </c>
      <c r="M10" s="5">
        <v>192</v>
      </c>
      <c r="N10" s="17">
        <f>L10*M10</f>
        <v>384</v>
      </c>
      <c r="O10" s="17">
        <f>I10+N10</f>
        <v>384</v>
      </c>
      <c r="P10" s="9"/>
      <c r="Q10" s="9"/>
    </row>
    <row r="11" spans="1:17" ht="17.25" customHeight="1">
      <c r="A11" s="22" t="s">
        <v>20</v>
      </c>
      <c r="B11" s="22"/>
      <c r="C11" s="22"/>
      <c r="D11" s="22"/>
      <c r="E11" s="22"/>
      <c r="F11" s="11" t="s">
        <v>18</v>
      </c>
      <c r="G11" s="11">
        <v>0</v>
      </c>
      <c r="H11" s="16">
        <v>0</v>
      </c>
      <c r="I11" s="16">
        <f t="shared" ref="I11:I14" si="0">G11*H11</f>
        <v>0</v>
      </c>
      <c r="J11" s="5"/>
      <c r="K11" s="5" t="s">
        <v>18</v>
      </c>
      <c r="L11" s="5">
        <v>1</v>
      </c>
      <c r="M11" s="5">
        <v>11270</v>
      </c>
      <c r="N11" s="17">
        <f t="shared" ref="N11:N14" si="1">L11*M11</f>
        <v>11270</v>
      </c>
      <c r="O11" s="17">
        <f t="shared" ref="O11:O14" si="2">I11+N11</f>
        <v>11270</v>
      </c>
    </row>
    <row r="12" spans="1:17" ht="17.25" customHeight="1">
      <c r="A12" s="23" t="s">
        <v>21</v>
      </c>
      <c r="B12" s="23"/>
      <c r="C12" s="23"/>
      <c r="D12" s="23"/>
      <c r="E12" s="23"/>
      <c r="F12" s="11" t="s">
        <v>18</v>
      </c>
      <c r="G12" s="11">
        <v>1</v>
      </c>
      <c r="H12" s="16">
        <v>8348</v>
      </c>
      <c r="I12" s="16">
        <f t="shared" ref="I12" si="3">G12*H12</f>
        <v>8348</v>
      </c>
      <c r="J12" s="5"/>
      <c r="K12" s="5" t="s">
        <v>18</v>
      </c>
      <c r="L12" s="5">
        <v>0</v>
      </c>
      <c r="M12" s="5">
        <v>0</v>
      </c>
      <c r="N12" s="17">
        <f t="shared" si="1"/>
        <v>0</v>
      </c>
      <c r="O12" s="17">
        <f t="shared" si="2"/>
        <v>8348</v>
      </c>
    </row>
    <row r="13" spans="1:17" s="8" customFormat="1" ht="17.25" customHeight="1">
      <c r="A13" s="23"/>
      <c r="B13" s="23"/>
      <c r="C13" s="23"/>
      <c r="D13" s="23"/>
      <c r="E13" s="23"/>
      <c r="F13" s="11" t="s">
        <v>18</v>
      </c>
      <c r="G13" s="11">
        <v>0</v>
      </c>
      <c r="H13" s="16">
        <v>0</v>
      </c>
      <c r="I13" s="16">
        <f t="shared" si="0"/>
        <v>0</v>
      </c>
      <c r="J13" s="5"/>
      <c r="K13" s="5" t="s">
        <v>18</v>
      </c>
      <c r="L13" s="5">
        <v>0</v>
      </c>
      <c r="M13" s="5">
        <v>0</v>
      </c>
      <c r="N13" s="17">
        <f t="shared" si="1"/>
        <v>0</v>
      </c>
      <c r="O13" s="17">
        <f t="shared" si="2"/>
        <v>0</v>
      </c>
    </row>
    <row r="14" spans="1:17" ht="17.25" customHeight="1">
      <c r="A14" s="24"/>
      <c r="B14" s="24"/>
      <c r="C14" s="24"/>
      <c r="D14" s="24"/>
      <c r="E14" s="24"/>
      <c r="F14" s="11" t="s">
        <v>18</v>
      </c>
      <c r="G14" s="11">
        <v>0</v>
      </c>
      <c r="H14" s="16">
        <v>0</v>
      </c>
      <c r="I14" s="16">
        <f t="shared" si="0"/>
        <v>0</v>
      </c>
      <c r="J14" s="5"/>
      <c r="K14" s="5" t="s">
        <v>18</v>
      </c>
      <c r="L14" s="5">
        <v>0</v>
      </c>
      <c r="M14" s="5">
        <v>0</v>
      </c>
      <c r="N14" s="17">
        <f t="shared" si="1"/>
        <v>0</v>
      </c>
      <c r="O14" s="17">
        <f t="shared" si="2"/>
        <v>0</v>
      </c>
    </row>
    <row r="15" spans="1:17">
      <c r="A15" s="5"/>
      <c r="B15" s="25" t="s">
        <v>7</v>
      </c>
      <c r="C15" s="25"/>
      <c r="D15" s="25"/>
      <c r="E15" s="25"/>
      <c r="F15" s="25"/>
      <c r="G15" s="5"/>
      <c r="H15" s="17"/>
      <c r="I15" s="18">
        <f>SUM(I9:I14)</f>
        <v>8348</v>
      </c>
      <c r="J15" s="5"/>
      <c r="K15" s="5"/>
      <c r="L15" s="5"/>
      <c r="M15" s="5"/>
      <c r="N15" s="18">
        <f>SUM(N9:N14)</f>
        <v>41652</v>
      </c>
      <c r="O15" s="18">
        <f>I15+N15</f>
        <v>50000</v>
      </c>
    </row>
    <row r="16" spans="1:17">
      <c r="A16" s="5"/>
      <c r="B16" s="5"/>
      <c r="C16" s="5"/>
      <c r="D16" s="5"/>
      <c r="E16" s="5"/>
      <c r="F16" s="5"/>
      <c r="G16" s="5"/>
      <c r="H16" s="5"/>
      <c r="I16" s="5"/>
      <c r="J16" s="5"/>
      <c r="K16" s="5"/>
      <c r="L16" s="5"/>
      <c r="M16" s="5"/>
      <c r="N16" s="5"/>
      <c r="O16" s="5"/>
    </row>
    <row r="17" spans="1:15">
      <c r="A17" s="20"/>
      <c r="B17" s="20"/>
      <c r="C17" s="20"/>
      <c r="D17" s="20"/>
      <c r="E17" s="20"/>
      <c r="F17" s="5"/>
      <c r="G17" s="5"/>
      <c r="H17" s="5"/>
      <c r="I17" s="5"/>
      <c r="J17" s="5"/>
      <c r="K17" s="5"/>
      <c r="L17" s="5"/>
      <c r="M17" s="5"/>
      <c r="N17" s="5"/>
      <c r="O17" s="5"/>
    </row>
    <row r="18" spans="1:15">
      <c r="A18" s="20" t="s">
        <v>8</v>
      </c>
      <c r="B18" s="20"/>
      <c r="C18" s="20"/>
      <c r="D18" s="20"/>
      <c r="E18" s="20"/>
      <c r="F18" s="10" t="s">
        <v>17</v>
      </c>
      <c r="G18" s="12"/>
      <c r="H18" s="5"/>
      <c r="I18" s="13">
        <f>I15/O15</f>
        <v>0.16696</v>
      </c>
      <c r="J18" s="5"/>
      <c r="K18" s="10" t="s">
        <v>9</v>
      </c>
      <c r="L18" s="12"/>
      <c r="M18" s="5"/>
      <c r="N18" s="13">
        <f>N15/O15</f>
        <v>0.83304</v>
      </c>
      <c r="O18" s="5"/>
    </row>
    <row r="21" spans="1:15" ht="18.75">
      <c r="A21" s="7" t="s">
        <v>10</v>
      </c>
      <c r="B21" s="9"/>
      <c r="C21" s="9"/>
      <c r="D21" s="9"/>
      <c r="E21" s="9"/>
      <c r="F21" s="9"/>
      <c r="G21" s="9"/>
      <c r="H21" s="9"/>
      <c r="I21" s="9"/>
      <c r="J21" s="9"/>
      <c r="K21" s="9"/>
      <c r="L21" s="9"/>
      <c r="M21" s="9"/>
      <c r="N21" s="9"/>
      <c r="O21" s="9"/>
    </row>
    <row r="24" spans="1:15" ht="21">
      <c r="A24" s="6" t="s">
        <v>11</v>
      </c>
      <c r="B24" s="9"/>
      <c r="C24" s="4"/>
      <c r="D24" s="4"/>
      <c r="E24" s="4"/>
      <c r="F24" s="9"/>
      <c r="G24" s="9"/>
      <c r="H24" s="9"/>
      <c r="I24" s="9"/>
      <c r="J24" s="9"/>
      <c r="K24" s="6"/>
      <c r="L24" s="9"/>
      <c r="M24" s="4"/>
      <c r="N24" s="4"/>
      <c r="O24" s="4"/>
    </row>
    <row r="25" spans="1:15">
      <c r="A25" s="9"/>
      <c r="B25" s="9"/>
      <c r="C25" s="9"/>
      <c r="D25" s="9" t="s">
        <v>12</v>
      </c>
      <c r="E25" s="9"/>
      <c r="F25" s="9"/>
      <c r="G25" s="9"/>
      <c r="H25" s="9"/>
      <c r="I25" s="9"/>
      <c r="J25" s="9"/>
      <c r="K25" s="9"/>
      <c r="L25" s="9"/>
      <c r="M25" s="9"/>
      <c r="N25" s="9"/>
      <c r="O25" s="9"/>
    </row>
  </sheetData>
  <mergeCells count="14">
    <mergeCell ref="O7:O8"/>
    <mergeCell ref="A4:O4"/>
    <mergeCell ref="A9:E9"/>
    <mergeCell ref="A7:E8"/>
    <mergeCell ref="F7:I7"/>
    <mergeCell ref="K7:N7"/>
    <mergeCell ref="A17:E17"/>
    <mergeCell ref="A18:E18"/>
    <mergeCell ref="A10:E10"/>
    <mergeCell ref="A11:E11"/>
    <mergeCell ref="A12:E12"/>
    <mergeCell ref="A14:E14"/>
    <mergeCell ref="B15:F15"/>
    <mergeCell ref="A13:E13"/>
  </mergeCells>
  <hyperlinks>
    <hyperlink ref="D1" r:id="rId1" display="https://sofiivka.pb.org.ua/projects/5"/>
  </hyperlinks>
  <pageMargins left="0.7" right="0.7" top="0.75" bottom="0.75" header="0.3" footer="0.3"/>
  <pageSetup scale="6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Askari Jaferi</dc:creator>
  <cp:lastModifiedBy>в</cp:lastModifiedBy>
  <cp:revision/>
  <cp:lastPrinted>2021-09-09T11:47:10Z</cp:lastPrinted>
  <dcterms:created xsi:type="dcterms:W3CDTF">2017-12-12T11:37:28Z</dcterms:created>
  <dcterms:modified xsi:type="dcterms:W3CDTF">2021-09-09T12:56:35Z</dcterms:modified>
</cp:coreProperties>
</file>